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920"/>
  </bookViews>
  <sheets>
    <sheet name="Sayfa1" sheetId="1" r:id="rId1"/>
  </sheets>
  <definedNames>
    <definedName name="_xlnm.Print_Area" localSheetId="0">Sayfa1!$A$1:$L$26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B22" i="1" l="1"/>
  <c r="G22" i="1"/>
  <c r="J22" i="1"/>
</calcChain>
</file>

<file path=xl/sharedStrings.xml><?xml version="1.0" encoding="utf-8"?>
<sst xmlns="http://schemas.openxmlformats.org/spreadsheetml/2006/main" count="86" uniqueCount="62">
  <si>
    <r>
      <t xml:space="preserve">ŞANLIURFA </t>
    </r>
    <r>
      <rPr>
        <b/>
        <i/>
        <u/>
        <sz val="14"/>
        <rFont val="Times New Roman"/>
        <family val="1"/>
        <charset val="162"/>
      </rPr>
      <t>İL MERKEZİNDE BULUNAN TURİZM YATIRIM BELGELİ</t>
    </r>
    <r>
      <rPr>
        <b/>
        <sz val="14"/>
        <rFont val="Times New Roman"/>
        <family val="1"/>
        <charset val="162"/>
      </rPr>
      <t xml:space="preserve"> KONAKLAMA TESİSLERİ</t>
    </r>
  </si>
  <si>
    <t>SIRA NO</t>
  </si>
  <si>
    <t>TESİSİN ADI</t>
  </si>
  <si>
    <t>SINIFI</t>
  </si>
  <si>
    <t>ODA SAYISI</t>
  </si>
  <si>
    <t>YATAK</t>
  </si>
  <si>
    <t>RESTURANT KAPASİTESİ</t>
  </si>
  <si>
    <t>İŞLETMEYE AÇILMA TARİHİ</t>
  </si>
  <si>
    <t>TESİSİN ADRESİ</t>
  </si>
  <si>
    <t>İL/İLÇE</t>
  </si>
  <si>
    <t>TESİS SAHİBİ VEYA SORUMLU MÜDÜRÜ ve TLF NOSU</t>
  </si>
  <si>
    <t>3*</t>
  </si>
  <si>
    <t>URMAK TOWER HOTEL</t>
  </si>
  <si>
    <t xml:space="preserve">KARAKÖPRÜ MAH. KARAKÖPRÜ/ŞANLIURFA Ada/Pafta/Parsel:3633 </t>
  </si>
  <si>
    <t>Karaköprü</t>
  </si>
  <si>
    <t>IRMAK İNŞ. TAŞ. GIDA SAN. VE TİC. LTD. ŞTİ.</t>
  </si>
  <si>
    <t xml:space="preserve">Karaköprü Mah. KARAKÖPRÜ/ŞANLIURFA Ada/Pafta/Parsel:3455 </t>
  </si>
  <si>
    <t>İLHAN TAAH.İNŞ.ELKT.TUR.SAN. VE TİC.LTD.ŞTİ.</t>
  </si>
  <si>
    <t>Özel Konaklama Tesisi</t>
  </si>
  <si>
    <t>Eyyübiye</t>
  </si>
  <si>
    <t>TOPLAM</t>
  </si>
  <si>
    <t>İL MERKEZİ TESİS SAYISI</t>
  </si>
  <si>
    <r>
      <t>ŞANLIURFA</t>
    </r>
    <r>
      <rPr>
        <b/>
        <i/>
        <sz val="14"/>
        <color indexed="8"/>
        <rFont val="Times New Roman"/>
        <family val="1"/>
        <charset val="162"/>
      </rPr>
      <t xml:space="preserve"> </t>
    </r>
    <r>
      <rPr>
        <b/>
        <i/>
        <u/>
        <sz val="14"/>
        <color indexed="8"/>
        <rFont val="Times New Roman"/>
        <family val="1"/>
        <charset val="162"/>
      </rPr>
      <t xml:space="preserve"> İLÇELERİNDE BULUNAN TURİZM YATIRIM BELGELİ </t>
    </r>
    <r>
      <rPr>
        <b/>
        <sz val="14"/>
        <color indexed="8"/>
        <rFont val="Times New Roman"/>
        <family val="1"/>
        <charset val="162"/>
      </rPr>
      <t>KONAKLAMA TESİSLERİ</t>
    </r>
  </si>
  <si>
    <t>İLÇE TESİS SAYISI</t>
  </si>
  <si>
    <r>
      <t xml:space="preserve">ŞANLIURFA İL GENELİNDE BULUNAN </t>
    </r>
    <r>
      <rPr>
        <b/>
        <i/>
        <u/>
        <sz val="11"/>
        <rFont val="Times New Roman"/>
        <family val="1"/>
        <charset val="162"/>
      </rPr>
      <t>TURİZM YATIRIM BELGELİ KONAKLAMA TESİSİLERİNİN</t>
    </r>
    <r>
      <rPr>
        <b/>
        <sz val="11"/>
        <rFont val="Times New Roman"/>
        <family val="1"/>
        <charset val="162"/>
      </rPr>
      <t xml:space="preserve"> TOPLAM KAPASİTESİ</t>
    </r>
  </si>
  <si>
    <t>TOPLAM TESİS SAYISI</t>
  </si>
  <si>
    <t>TOPLAM ODA SAYISI</t>
  </si>
  <si>
    <t>TOPLAM YATAK SAYISI</t>
  </si>
  <si>
    <t>KANÇUL HOTEL</t>
  </si>
  <si>
    <t>Bamyasuyu Mah. Vali Akbulut İş Merkezi 11/5</t>
  </si>
  <si>
    <t>Haliliye</t>
  </si>
  <si>
    <t>KANÇUL TUR. VE RESTORASYON TİC.LTD.ŞTİ</t>
  </si>
  <si>
    <t>ASİLHAN GRAND HOTEL</t>
  </si>
  <si>
    <t>5*</t>
  </si>
  <si>
    <t>ROHAN</t>
  </si>
  <si>
    <t>Bıçakçı Mah. (372ADA, 77ve78 PARSELLER)</t>
  </si>
  <si>
    <t>OSMAN ASLAN</t>
  </si>
  <si>
    <t>MİHR Ü MAH OTEL</t>
  </si>
  <si>
    <t>Bıçakçı Mah. (361 Ada, 5 Parsel)</t>
  </si>
  <si>
    <t>Mihri muh Mah Turizm Otelcilik Hizmetleri  Ticaret Limited Şirketi</t>
  </si>
  <si>
    <t>MMC ÇELEBİ</t>
  </si>
  <si>
    <t>Aslanlı Mahallesi Hilvan/Şanlıurfa 155 Ada, 1 Parsel</t>
  </si>
  <si>
    <t>Hilvan</t>
  </si>
  <si>
    <t>MMC Çelebi Tur.Akar.İnş.Tarım Ürün.Sanve Tic.Ltd.Şti</t>
  </si>
  <si>
    <t>HAKİMBEY KONAĞI</t>
  </si>
  <si>
    <t>Bıçakcı Mah. (360 ADA, 9,10,11,12,15)</t>
  </si>
  <si>
    <t>HKM EĞLN. Ve DAYAN TUKETİM MAL.LTD.ŞTİ.</t>
  </si>
  <si>
    <t>4*</t>
  </si>
  <si>
    <t>EMMOŞ BUCAK OTEL</t>
  </si>
  <si>
    <t>ÖMER BUCAK İNŞ. TAAH.SAN.VETİC.LTD.ŞTİ.</t>
  </si>
  <si>
    <t>Direkli Mah. (2373 Ada, 5 Parsel)</t>
  </si>
  <si>
    <t>RAİN ŞANLIURFA</t>
  </si>
  <si>
    <t>Ulubağ Mah. (743 Parsel)</t>
  </si>
  <si>
    <t>RAİN OTELCİLİK TURİZM SAN. VE TİC.A.Ş.</t>
  </si>
  <si>
    <t>BAYAR HOTEL</t>
  </si>
  <si>
    <t>1*</t>
  </si>
  <si>
    <t>Camikebir Mah.(305 Ada, 25 Parsel)</t>
  </si>
  <si>
    <t>SERTAÇ BAYAR</t>
  </si>
  <si>
    <t>Hazırlayan :  Şanlıurfa İl  Kültür ve Turizm Müdürlüğü
Güncelleme Tarihi  : 12.02.2024</t>
  </si>
  <si>
    <t>ARANGAH OTEL</t>
  </si>
  <si>
    <t>Kurtuluş Mah. (261Ada, 29 Parsel)</t>
  </si>
  <si>
    <t>Arangah Otelcilik Turizm İnşaat Organizasyon Reklam Gıda San. Ve Tic.Ltd.Şti.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</si>
</sst>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  <font>
      <b/>
      <i/>
      <u/>
      <sz val="14"/>
      <name val="Times New Roman"/>
      <family val="1"/>
      <charset val="162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i/>
      <sz val="14"/>
      <color indexed="8"/>
      <name val="Times New Roman"/>
      <family val="1"/>
      <charset val="162"/>
    </font>
    <font>
      <b/>
      <i/>
      <u/>
      <sz val="14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Times New Roman"/>
      <family val="1"/>
    </font>
    <font>
      <b/>
      <sz val="11"/>
      <name val="Times New Roman"/>
      <family val="1"/>
      <charset val="162"/>
    </font>
    <font>
      <b/>
      <i/>
      <u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i/>
      <sz val="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1" fillId="0" borderId="0"/>
  </cellStyleXfs>
  <cellXfs count="60">
    <xf numFmtId="0" fontId="0" fillId="0" borderId="0" xfId="0"/>
    <xf numFmtId="3" fontId="2" fillId="0" borderId="0" xfId="1" applyFont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3" fontId="6" fillId="0" borderId="6" xfId="1" applyFont="1" applyBorder="1" applyAlignment="1">
      <alignment horizontal="center" vertical="center"/>
    </xf>
    <xf numFmtId="3" fontId="7" fillId="0" borderId="6" xfId="1" applyFont="1" applyFill="1" applyBorder="1" applyAlignment="1">
      <alignment horizontal="center" vertical="center" wrapText="1"/>
    </xf>
    <xf numFmtId="3" fontId="8" fillId="0" borderId="6" xfId="1" applyFont="1" applyFill="1" applyBorder="1" applyAlignment="1">
      <alignment horizontal="center" vertical="center" wrapText="1"/>
    </xf>
    <xf numFmtId="3" fontId="6" fillId="0" borderId="0" xfId="1" applyFont="1" applyBorder="1" applyAlignment="1">
      <alignment horizontal="center"/>
    </xf>
    <xf numFmtId="3" fontId="10" fillId="0" borderId="7" xfId="1" applyNumberFormat="1" applyFont="1" applyFill="1" applyBorder="1" applyAlignment="1">
      <alignment horizontal="center" vertical="distributed"/>
    </xf>
    <xf numFmtId="3" fontId="10" fillId="0" borderId="7" xfId="1" applyFont="1" applyFill="1" applyBorder="1" applyAlignment="1">
      <alignment horizontal="center" vertical="distributed"/>
    </xf>
    <xf numFmtId="3" fontId="10" fillId="0" borderId="9" xfId="1" applyFont="1" applyFill="1" applyBorder="1" applyAlignment="1">
      <alignment horizontal="center" vertical="distributed"/>
    </xf>
    <xf numFmtId="14" fontId="7" fillId="0" borderId="0" xfId="1" applyNumberFormat="1" applyFont="1" applyFill="1" applyBorder="1" applyAlignment="1">
      <alignment horizontal="center" vertical="distributed"/>
    </xf>
    <xf numFmtId="3" fontId="7" fillId="0" borderId="0" xfId="1" applyFont="1" applyFill="1" applyBorder="1" applyAlignment="1">
      <alignment horizontal="center" vertical="center" wrapText="1"/>
    </xf>
    <xf numFmtId="3" fontId="8" fillId="0" borderId="0" xfId="1" applyFont="1" applyFill="1" applyBorder="1" applyAlignment="1">
      <alignment horizontal="center" vertical="center" wrapText="1"/>
    </xf>
    <xf numFmtId="3" fontId="11" fillId="0" borderId="0" xfId="1" applyFont="1" applyBorder="1" applyAlignment="1">
      <alignment horizontal="center"/>
    </xf>
    <xf numFmtId="3" fontId="10" fillId="0" borderId="12" xfId="1" applyFont="1" applyFill="1" applyBorder="1" applyAlignment="1">
      <alignment horizontal="center" vertical="distributed"/>
    </xf>
    <xf numFmtId="0" fontId="16" fillId="0" borderId="6" xfId="1" applyNumberFormat="1" applyFont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distributed"/>
    </xf>
    <xf numFmtId="3" fontId="17" fillId="0" borderId="0" xfId="1" applyFont="1" applyBorder="1" applyAlignment="1">
      <alignment vertical="distributed"/>
    </xf>
    <xf numFmtId="3" fontId="17" fillId="3" borderId="0" xfId="1" applyFont="1" applyFill="1" applyBorder="1" applyAlignment="1"/>
    <xf numFmtId="3" fontId="6" fillId="0" borderId="0" xfId="1" applyFont="1" applyBorder="1"/>
    <xf numFmtId="3" fontId="19" fillId="3" borderId="0" xfId="1" applyFont="1" applyFill="1" applyBorder="1" applyAlignment="1"/>
    <xf numFmtId="3" fontId="1" fillId="0" borderId="0" xfId="1"/>
    <xf numFmtId="3" fontId="11" fillId="0" borderId="6" xfId="1" applyFont="1" applyBorder="1" applyAlignment="1">
      <alignment horizontal="center" vertical="center"/>
    </xf>
    <xf numFmtId="14" fontId="7" fillId="0" borderId="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1" applyFont="1" applyFill="1" applyBorder="1" applyAlignment="1">
      <alignment horizontal="center" vertical="center"/>
    </xf>
    <xf numFmtId="3" fontId="7" fillId="0" borderId="6" xfId="1" applyFont="1" applyFill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left" vertical="center" wrapText="1"/>
    </xf>
    <xf numFmtId="3" fontId="7" fillId="0" borderId="6" xfId="1" applyFont="1" applyFill="1" applyBorder="1" applyAlignment="1">
      <alignment horizontal="center" vertical="center" wrapText="1"/>
    </xf>
    <xf numFmtId="3" fontId="7" fillId="0" borderId="6" xfId="1" applyFont="1" applyFill="1" applyBorder="1" applyAlignment="1">
      <alignment horizontal="center" vertical="center" wrapText="1"/>
    </xf>
    <xf numFmtId="3" fontId="7" fillId="0" borderId="6" xfId="1" applyFont="1" applyFill="1" applyBorder="1" applyAlignment="1">
      <alignment horizontal="center" vertical="center" wrapText="1"/>
    </xf>
    <xf numFmtId="3" fontId="7" fillId="0" borderId="6" xfId="1" applyFont="1" applyFill="1" applyBorder="1" applyAlignment="1">
      <alignment horizontal="center" vertical="center" wrapText="1"/>
    </xf>
    <xf numFmtId="3" fontId="7" fillId="0" borderId="6" xfId="1" applyFont="1" applyFill="1" applyBorder="1" applyAlignment="1">
      <alignment horizontal="center" vertical="center" wrapText="1"/>
    </xf>
    <xf numFmtId="3" fontId="7" fillId="0" borderId="6" xfId="1" applyFont="1" applyFill="1" applyBorder="1" applyAlignment="1">
      <alignment horizontal="center" vertical="center" wrapText="1"/>
    </xf>
    <xf numFmtId="3" fontId="7" fillId="0" borderId="6" xfId="1" applyFont="1" applyFill="1" applyBorder="1" applyAlignment="1">
      <alignment horizontal="center" vertical="center" wrapText="1"/>
    </xf>
    <xf numFmtId="3" fontId="3" fillId="0" borderId="0" xfId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3" fontId="9" fillId="0" borderId="6" xfId="1" applyFont="1" applyFill="1" applyBorder="1" applyAlignment="1">
      <alignment horizontal="center" vertical="center" wrapText="1"/>
    </xf>
    <xf numFmtId="3" fontId="10" fillId="0" borderId="8" xfId="1" applyFont="1" applyFill="1" applyBorder="1" applyAlignment="1">
      <alignment horizontal="center" vertical="distributed"/>
    </xf>
    <xf numFmtId="3" fontId="10" fillId="0" borderId="7" xfId="1" applyFont="1" applyFill="1" applyBorder="1" applyAlignment="1">
      <alignment horizontal="center" vertical="distributed"/>
    </xf>
    <xf numFmtId="3" fontId="7" fillId="0" borderId="10" xfId="1" applyFont="1" applyFill="1" applyBorder="1" applyAlignment="1">
      <alignment horizontal="left" vertical="distributed"/>
    </xf>
    <xf numFmtId="3" fontId="7" fillId="0" borderId="11" xfId="1" applyFont="1" applyFill="1" applyBorder="1" applyAlignment="1">
      <alignment horizontal="left" vertical="distributed"/>
    </xf>
    <xf numFmtId="3" fontId="12" fillId="0" borderId="0" xfId="1" applyFont="1" applyFill="1" applyBorder="1" applyAlignment="1">
      <alignment horizontal="center" vertical="distributed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3" fontId="9" fillId="0" borderId="19" xfId="1" applyFont="1" applyFill="1" applyBorder="1" applyAlignment="1">
      <alignment horizontal="center" vertical="center" wrapText="1"/>
    </xf>
    <xf numFmtId="3" fontId="9" fillId="0" borderId="20" xfId="1" applyFont="1" applyFill="1" applyBorder="1" applyAlignment="1">
      <alignment horizontal="center" vertical="center" wrapText="1"/>
    </xf>
    <xf numFmtId="3" fontId="19" fillId="2" borderId="15" xfId="1" applyFont="1" applyFill="1" applyBorder="1" applyAlignment="1">
      <alignment horizontal="center"/>
    </xf>
    <xf numFmtId="3" fontId="19" fillId="2" borderId="1" xfId="1" applyFont="1" applyFill="1" applyBorder="1" applyAlignment="1">
      <alignment horizontal="center"/>
    </xf>
    <xf numFmtId="3" fontId="19" fillId="2" borderId="16" xfId="1" applyFont="1" applyFill="1" applyBorder="1" applyAlignment="1">
      <alignment horizontal="center"/>
    </xf>
    <xf numFmtId="3" fontId="19" fillId="2" borderId="17" xfId="1" applyFont="1" applyFill="1" applyBorder="1" applyAlignment="1">
      <alignment horizontal="center"/>
    </xf>
    <xf numFmtId="3" fontId="19" fillId="2" borderId="18" xfId="1" applyFont="1" applyFill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3" fontId="17" fillId="0" borderId="0" xfId="1" applyFont="1" applyBorder="1" applyAlignment="1">
      <alignment horizontal="center"/>
    </xf>
    <xf numFmtId="3" fontId="17" fillId="2" borderId="13" xfId="1" applyFont="1" applyFill="1" applyBorder="1" applyAlignment="1">
      <alignment horizontal="center"/>
    </xf>
    <xf numFmtId="3" fontId="17" fillId="2" borderId="14" xfId="1" applyFont="1" applyFill="1" applyBorder="1" applyAlignment="1">
      <alignment horizontal="center"/>
    </xf>
    <xf numFmtId="3" fontId="17" fillId="2" borderId="5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H11" sqref="H11"/>
    </sheetView>
  </sheetViews>
  <sheetFormatPr defaultRowHeight="15" x14ac:dyDescent="0.25"/>
  <cols>
    <col min="2" max="2" width="18.140625" customWidth="1"/>
    <col min="6" max="6" width="10.140625" customWidth="1"/>
    <col min="8" max="8" width="41.42578125" customWidth="1"/>
    <col min="11" max="11" width="36.28515625" customWidth="1"/>
  </cols>
  <sheetData>
    <row r="1" spans="1:11" ht="18.75" x14ac:dyDescent="0.25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42" x14ac:dyDescent="0.2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39" t="s">
        <v>10</v>
      </c>
      <c r="K2" s="39"/>
    </row>
    <row r="3" spans="1:11" ht="23.25" customHeight="1" x14ac:dyDescent="0.25">
      <c r="A3" s="4">
        <v>1</v>
      </c>
      <c r="B3" s="30" t="s">
        <v>12</v>
      </c>
      <c r="C3" s="28" t="s">
        <v>11</v>
      </c>
      <c r="D3" s="26">
        <v>134</v>
      </c>
      <c r="E3" s="27">
        <v>304</v>
      </c>
      <c r="F3" s="27"/>
      <c r="G3" s="24">
        <v>45231</v>
      </c>
      <c r="H3" s="28" t="s">
        <v>13</v>
      </c>
      <c r="I3" s="6" t="s">
        <v>14</v>
      </c>
      <c r="J3" s="40" t="s">
        <v>15</v>
      </c>
      <c r="K3" s="40"/>
    </row>
    <row r="4" spans="1:11" ht="27" customHeight="1" x14ac:dyDescent="0.25">
      <c r="A4" s="4">
        <v>2</v>
      </c>
      <c r="B4" s="30" t="s">
        <v>32</v>
      </c>
      <c r="C4" s="28" t="s">
        <v>33</v>
      </c>
      <c r="D4" s="26">
        <v>246</v>
      </c>
      <c r="E4" s="27">
        <v>492</v>
      </c>
      <c r="F4" s="27">
        <v>600</v>
      </c>
      <c r="G4" s="24">
        <v>45649</v>
      </c>
      <c r="H4" s="28" t="s">
        <v>16</v>
      </c>
      <c r="I4" s="6" t="s">
        <v>14</v>
      </c>
      <c r="J4" s="40" t="s">
        <v>17</v>
      </c>
      <c r="K4" s="40"/>
    </row>
    <row r="5" spans="1:11" x14ac:dyDescent="0.25">
      <c r="A5" s="4">
        <v>3</v>
      </c>
      <c r="B5" s="30" t="s">
        <v>28</v>
      </c>
      <c r="C5" s="28" t="s">
        <v>47</v>
      </c>
      <c r="D5" s="26">
        <v>41</v>
      </c>
      <c r="E5" s="27">
        <v>98</v>
      </c>
      <c r="F5" s="27">
        <v>350</v>
      </c>
      <c r="G5" s="24">
        <v>45318</v>
      </c>
      <c r="H5" s="28" t="s">
        <v>29</v>
      </c>
      <c r="I5" s="6" t="s">
        <v>30</v>
      </c>
      <c r="J5" s="40" t="s">
        <v>31</v>
      </c>
      <c r="K5" s="40"/>
    </row>
    <row r="6" spans="1:11" ht="24" customHeight="1" x14ac:dyDescent="0.25">
      <c r="A6" s="4">
        <v>4</v>
      </c>
      <c r="B6" s="30" t="s">
        <v>37</v>
      </c>
      <c r="C6" s="31" t="s">
        <v>11</v>
      </c>
      <c r="D6" s="26">
        <v>13</v>
      </c>
      <c r="E6" s="27">
        <v>26</v>
      </c>
      <c r="F6" s="27">
        <v>130</v>
      </c>
      <c r="G6" s="24">
        <v>45709</v>
      </c>
      <c r="H6" s="31" t="s">
        <v>38</v>
      </c>
      <c r="I6" s="6" t="s">
        <v>19</v>
      </c>
      <c r="J6" s="48" t="s">
        <v>39</v>
      </c>
      <c r="K6" s="49"/>
    </row>
    <row r="7" spans="1:11" ht="24" customHeight="1" x14ac:dyDescent="0.25">
      <c r="A7" s="4">
        <v>5</v>
      </c>
      <c r="B7" s="30" t="s">
        <v>34</v>
      </c>
      <c r="C7" s="32" t="s">
        <v>11</v>
      </c>
      <c r="D7" s="26">
        <v>16</v>
      </c>
      <c r="E7" s="27">
        <v>32</v>
      </c>
      <c r="F7" s="27">
        <v>70</v>
      </c>
      <c r="G7" s="24">
        <v>45667</v>
      </c>
      <c r="H7" s="32" t="s">
        <v>35</v>
      </c>
      <c r="I7" s="6" t="s">
        <v>19</v>
      </c>
      <c r="J7" s="40" t="s">
        <v>36</v>
      </c>
      <c r="K7" s="40"/>
    </row>
    <row r="8" spans="1:11" ht="24" customHeight="1" x14ac:dyDescent="0.25">
      <c r="A8" s="4">
        <v>6</v>
      </c>
      <c r="B8" s="30" t="s">
        <v>44</v>
      </c>
      <c r="C8" s="33" t="s">
        <v>18</v>
      </c>
      <c r="D8" s="26">
        <v>23</v>
      </c>
      <c r="E8" s="27">
        <v>48</v>
      </c>
      <c r="F8" s="27">
        <v>60</v>
      </c>
      <c r="G8" s="24">
        <v>45674</v>
      </c>
      <c r="H8" s="33" t="s">
        <v>45</v>
      </c>
      <c r="I8" s="6" t="s">
        <v>19</v>
      </c>
      <c r="J8" s="48" t="s">
        <v>46</v>
      </c>
      <c r="K8" s="49"/>
    </row>
    <row r="9" spans="1:11" ht="24" customHeight="1" x14ac:dyDescent="0.25">
      <c r="A9" s="4">
        <v>7</v>
      </c>
      <c r="B9" s="30" t="s">
        <v>51</v>
      </c>
      <c r="C9" s="35" t="s">
        <v>33</v>
      </c>
      <c r="D9" s="26">
        <v>207</v>
      </c>
      <c r="E9" s="27">
        <v>411</v>
      </c>
      <c r="F9" s="27">
        <v>200</v>
      </c>
      <c r="G9" s="24">
        <v>45954</v>
      </c>
      <c r="H9" s="35" t="s">
        <v>52</v>
      </c>
      <c r="I9" s="6" t="s">
        <v>30</v>
      </c>
      <c r="J9" s="48" t="s">
        <v>53</v>
      </c>
      <c r="K9" s="49"/>
    </row>
    <row r="10" spans="1:11" ht="24" customHeight="1" x14ac:dyDescent="0.25">
      <c r="A10" s="4">
        <v>8</v>
      </c>
      <c r="B10" s="30" t="s">
        <v>54</v>
      </c>
      <c r="C10" s="35" t="s">
        <v>55</v>
      </c>
      <c r="D10" s="26">
        <v>6</v>
      </c>
      <c r="E10" s="27">
        <v>12</v>
      </c>
      <c r="F10" s="27">
        <v>50</v>
      </c>
      <c r="G10" s="24">
        <v>45953</v>
      </c>
      <c r="H10" s="35" t="s">
        <v>56</v>
      </c>
      <c r="I10" s="6" t="s">
        <v>19</v>
      </c>
      <c r="J10" s="48" t="s">
        <v>57</v>
      </c>
      <c r="K10" s="49"/>
    </row>
    <row r="11" spans="1:11" ht="24" customHeight="1" x14ac:dyDescent="0.25">
      <c r="A11" s="4">
        <v>9</v>
      </c>
      <c r="B11" s="30" t="s">
        <v>59</v>
      </c>
      <c r="C11" s="36" t="s">
        <v>18</v>
      </c>
      <c r="D11" s="26">
        <v>8</v>
      </c>
      <c r="E11" s="27">
        <v>10</v>
      </c>
      <c r="F11" s="27"/>
      <c r="G11" s="24">
        <v>45682</v>
      </c>
      <c r="H11" s="36" t="s">
        <v>60</v>
      </c>
      <c r="I11" s="6" t="s">
        <v>19</v>
      </c>
      <c r="J11" s="48" t="s">
        <v>61</v>
      </c>
      <c r="K11" s="49"/>
    </row>
    <row r="12" spans="1:11" ht="24" customHeight="1" x14ac:dyDescent="0.25">
      <c r="A12" s="4">
        <v>10</v>
      </c>
      <c r="B12" s="30" t="s">
        <v>48</v>
      </c>
      <c r="C12" s="34" t="s">
        <v>33</v>
      </c>
      <c r="D12" s="26">
        <v>240</v>
      </c>
      <c r="E12" s="27">
        <v>480</v>
      </c>
      <c r="F12" s="27">
        <v>350</v>
      </c>
      <c r="G12" s="24">
        <v>45674</v>
      </c>
      <c r="H12" s="34" t="s">
        <v>50</v>
      </c>
      <c r="I12" s="6" t="s">
        <v>19</v>
      </c>
      <c r="J12" s="40" t="s">
        <v>49</v>
      </c>
      <c r="K12" s="40"/>
    </row>
    <row r="13" spans="1:11" x14ac:dyDescent="0.25">
      <c r="A13" s="7"/>
      <c r="B13" s="41" t="s">
        <v>20</v>
      </c>
      <c r="C13" s="42"/>
      <c r="D13" s="8">
        <f>SUM(D3:D12)</f>
        <v>934</v>
      </c>
      <c r="E13" s="9">
        <f>SUM(E3:E12)</f>
        <v>1913</v>
      </c>
      <c r="F13" s="10"/>
      <c r="G13" s="11"/>
      <c r="H13" s="12"/>
      <c r="I13" s="13"/>
      <c r="J13" s="12"/>
      <c r="K13" s="12"/>
    </row>
    <row r="14" spans="1:11" ht="15.75" thickBot="1" x14ac:dyDescent="0.3">
      <c r="A14" s="14"/>
      <c r="B14" s="43" t="s">
        <v>21</v>
      </c>
      <c r="C14" s="44"/>
      <c r="D14" s="44"/>
      <c r="E14" s="44"/>
      <c r="F14" s="15">
        <v>10</v>
      </c>
      <c r="G14" s="11"/>
      <c r="H14" s="12"/>
      <c r="I14" s="13"/>
      <c r="J14" s="12"/>
      <c r="K14" s="12"/>
    </row>
    <row r="15" spans="1:11" ht="19.5" thickBot="1" x14ac:dyDescent="0.3">
      <c r="A15" s="14"/>
      <c r="B15" s="45" t="s">
        <v>22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42" x14ac:dyDescent="0.25">
      <c r="A16" s="2" t="s">
        <v>1</v>
      </c>
      <c r="B16" s="2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46" t="s">
        <v>10</v>
      </c>
      <c r="K16" s="47"/>
    </row>
    <row r="17" spans="1:11" s="25" customFormat="1" ht="26.25" customHeight="1" x14ac:dyDescent="0.25">
      <c r="A17" s="16">
        <v>1</v>
      </c>
      <c r="B17" s="23" t="s">
        <v>40</v>
      </c>
      <c r="C17" s="23" t="s">
        <v>11</v>
      </c>
      <c r="D17" s="23">
        <v>17</v>
      </c>
      <c r="E17" s="23">
        <v>34</v>
      </c>
      <c r="F17" s="23">
        <v>150</v>
      </c>
      <c r="G17" s="24">
        <v>46075</v>
      </c>
      <c r="H17" s="5" t="s">
        <v>41</v>
      </c>
      <c r="I17" s="6" t="s">
        <v>42</v>
      </c>
      <c r="J17" s="37" t="s">
        <v>43</v>
      </c>
      <c r="K17" s="37"/>
    </row>
    <row r="18" spans="1:11" x14ac:dyDescent="0.25">
      <c r="A18" s="7"/>
      <c r="B18" s="41" t="s">
        <v>20</v>
      </c>
      <c r="C18" s="42"/>
      <c r="D18" s="17">
        <v>17</v>
      </c>
      <c r="E18" s="9">
        <v>34</v>
      </c>
      <c r="F18" s="10"/>
      <c r="G18" s="11"/>
      <c r="H18" s="12"/>
      <c r="I18" s="13"/>
      <c r="J18" s="12"/>
      <c r="K18" s="12"/>
    </row>
    <row r="19" spans="1:11" ht="15.75" thickBot="1" x14ac:dyDescent="0.3">
      <c r="A19" s="14"/>
      <c r="B19" s="43" t="s">
        <v>23</v>
      </c>
      <c r="C19" s="44"/>
      <c r="D19" s="44"/>
      <c r="E19" s="44"/>
      <c r="F19" s="15">
        <v>1</v>
      </c>
      <c r="G19" s="11"/>
      <c r="H19" s="12"/>
      <c r="I19" s="13"/>
      <c r="J19" s="12"/>
      <c r="K19" s="12"/>
    </row>
    <row r="20" spans="1:11" ht="15.75" thickBot="1" x14ac:dyDescent="0.3">
      <c r="A20" s="14"/>
      <c r="B20" s="56" t="s">
        <v>24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18"/>
      <c r="B21" s="57" t="s">
        <v>25</v>
      </c>
      <c r="C21" s="58"/>
      <c r="D21" s="58"/>
      <c r="E21" s="59"/>
      <c r="F21" s="7"/>
      <c r="G21" s="57" t="s">
        <v>26</v>
      </c>
      <c r="H21" s="59"/>
      <c r="I21" s="19"/>
      <c r="J21" s="57" t="s">
        <v>27</v>
      </c>
      <c r="K21" s="59"/>
    </row>
    <row r="22" spans="1:11" ht="15.75" thickBot="1" x14ac:dyDescent="0.3">
      <c r="A22" s="7"/>
      <c r="B22" s="50">
        <f>F14+F19</f>
        <v>11</v>
      </c>
      <c r="C22" s="51"/>
      <c r="D22" s="51"/>
      <c r="E22" s="52"/>
      <c r="F22" s="20"/>
      <c r="G22" s="50">
        <f>D13+D18</f>
        <v>951</v>
      </c>
      <c r="H22" s="52"/>
      <c r="I22" s="21"/>
      <c r="J22" s="53">
        <f>E13+E18</f>
        <v>1947</v>
      </c>
      <c r="K22" s="54"/>
    </row>
    <row r="23" spans="1:11" x14ac:dyDescent="0.25">
      <c r="A23" s="22"/>
      <c r="B23" s="22"/>
      <c r="C23" s="22"/>
      <c r="D23" s="22"/>
      <c r="E23" s="22"/>
      <c r="F23" s="22"/>
      <c r="G23" s="22"/>
      <c r="H23" s="22"/>
      <c r="I23" s="55" t="s">
        <v>58</v>
      </c>
      <c r="J23" s="55"/>
      <c r="K23" s="55"/>
    </row>
    <row r="24" spans="1:11" x14ac:dyDescent="0.25">
      <c r="A24" s="22"/>
      <c r="B24" s="22"/>
      <c r="C24" s="22"/>
      <c r="D24" s="22"/>
      <c r="E24" s="22"/>
      <c r="F24" s="22"/>
      <c r="G24" s="22"/>
      <c r="H24" s="22"/>
      <c r="I24" s="55"/>
      <c r="J24" s="55"/>
      <c r="K24" s="55"/>
    </row>
    <row r="25" spans="1:11" x14ac:dyDescent="0.25">
      <c r="A25" s="22"/>
      <c r="B25" s="22"/>
      <c r="C25" s="22"/>
      <c r="D25" s="22"/>
      <c r="E25" s="22"/>
      <c r="F25" s="22"/>
      <c r="G25" s="22"/>
      <c r="H25" s="22"/>
      <c r="I25" s="55"/>
      <c r="J25" s="55"/>
      <c r="K25" s="55"/>
    </row>
  </sheetData>
  <mergeCells count="27">
    <mergeCell ref="J11:K11"/>
    <mergeCell ref="B22:E22"/>
    <mergeCell ref="G22:H22"/>
    <mergeCell ref="J22:K22"/>
    <mergeCell ref="I23:K25"/>
    <mergeCell ref="B18:C18"/>
    <mergeCell ref="B19:E19"/>
    <mergeCell ref="B20:K20"/>
    <mergeCell ref="B21:E21"/>
    <mergeCell ref="G21:H21"/>
    <mergeCell ref="J21:K21"/>
    <mergeCell ref="J17:K17"/>
    <mergeCell ref="B1:K1"/>
    <mergeCell ref="J2:K2"/>
    <mergeCell ref="J3:K3"/>
    <mergeCell ref="J4:K4"/>
    <mergeCell ref="J5:K5"/>
    <mergeCell ref="B13:C13"/>
    <mergeCell ref="B14:E14"/>
    <mergeCell ref="B15:K15"/>
    <mergeCell ref="J16:K16"/>
    <mergeCell ref="J7:K7"/>
    <mergeCell ref="J6:K6"/>
    <mergeCell ref="J8:K8"/>
    <mergeCell ref="J12:K12"/>
    <mergeCell ref="J9:K9"/>
    <mergeCell ref="J10:K10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2024-02-12T11:54:50Z</dcterms:modified>
</cp:coreProperties>
</file>